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9200" windowHeight="114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</calcChain>
</file>

<file path=xl/sharedStrings.xml><?xml version="1.0" encoding="utf-8"?>
<sst xmlns="http://schemas.openxmlformats.org/spreadsheetml/2006/main" count="24" uniqueCount="24">
  <si>
    <t>R0001</t>
  </si>
  <si>
    <t>R0002</t>
  </si>
  <si>
    <t>R0003</t>
  </si>
  <si>
    <t>R0005</t>
  </si>
  <si>
    <t>R0007</t>
  </si>
  <si>
    <t>합 계</t>
  </si>
  <si>
    <t>담당차량</t>
    <phoneticPr fontId="1" type="noConversion"/>
  </si>
  <si>
    <t>매출거래처수</t>
    <phoneticPr fontId="1" type="noConversion"/>
  </si>
  <si>
    <t>매출금액</t>
    <phoneticPr fontId="1" type="noConversion"/>
  </si>
  <si>
    <t>반품금액</t>
    <phoneticPr fontId="1" type="noConversion"/>
  </si>
  <si>
    <t>순매출액</t>
    <phoneticPr fontId="1" type="noConversion"/>
  </si>
  <si>
    <t>D/C금액</t>
    <phoneticPr fontId="1" type="noConversion"/>
  </si>
  <si>
    <t>기간 : 2019년 4월 1일~2019년 4월 30일</t>
    <phoneticPr fontId="1" type="noConversion"/>
  </si>
  <si>
    <t>전일미수</t>
    <phoneticPr fontId="1" type="noConversion"/>
  </si>
  <si>
    <t>매 출 일 계 표</t>
    <phoneticPr fontId="1" type="noConversion"/>
  </si>
  <si>
    <t>수금합계</t>
    <phoneticPr fontId="1" type="noConversion"/>
  </si>
  <si>
    <t>수금액</t>
    <phoneticPr fontId="1" type="noConversion"/>
  </si>
  <si>
    <t>수금D/C</t>
    <phoneticPr fontId="1" type="noConversion"/>
  </si>
  <si>
    <t>1. 반품금액=거래명세서상에서 마이너스로 판매된 금액</t>
    <phoneticPr fontId="1" type="noConversion"/>
  </si>
  <si>
    <t>2. 순매출액=매출금액-d/c금액-반품금액</t>
    <phoneticPr fontId="1" type="noConversion"/>
  </si>
  <si>
    <t>3. 수금합계=수금액-수금d/c</t>
    <phoneticPr fontId="1" type="noConversion"/>
  </si>
  <si>
    <t>4. 전일미수=기간전미수금</t>
    <phoneticPr fontId="1" type="noConversion"/>
  </si>
  <si>
    <t>현미수</t>
    <phoneticPr fontId="1" type="noConversion"/>
  </si>
  <si>
    <t>5. 현미수=기간전미수금+순매출액-수금합계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</si>
</sst>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7" sqref="A17"/>
    </sheetView>
  </sheetViews>
  <sheetFormatPr defaultRowHeight="18.75" customHeight="1" x14ac:dyDescent="0.3"/>
  <cols>
    <col min="1" max="1" width="9" style="2"/>
    <col min="2" max="2" width="12" style="2" customWidth="1"/>
    <col min="3" max="3" width="10.375" style="1" bestFit="1" customWidth="1"/>
    <col min="4" max="4" width="10.375" style="1" customWidth="1"/>
    <col min="5" max="5" width="9.5" style="1" bestFit="1" customWidth="1"/>
    <col min="6" max="7" width="10.375" style="1" bestFit="1" customWidth="1"/>
    <col min="8" max="8" width="9.25" style="1" bestFit="1" customWidth="1"/>
    <col min="9" max="9" width="10.125" style="1" customWidth="1"/>
    <col min="10" max="10" width="9.25" style="1" customWidth="1"/>
    <col min="11" max="11" width="10.375" style="1" bestFit="1" customWidth="1"/>
    <col min="12" max="16384" width="9" style="1"/>
  </cols>
  <sheetData>
    <row r="1" spans="1:11" ht="29.25" customHeight="1" x14ac:dyDescent="0.3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.75" customHeight="1" x14ac:dyDescent="0.3">
      <c r="A2" s="10" t="s">
        <v>12</v>
      </c>
    </row>
    <row r="3" spans="1:11" ht="18.7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8.75" customHeight="1" x14ac:dyDescent="0.3">
      <c r="A4" s="5" t="s">
        <v>6</v>
      </c>
      <c r="B4" s="5" t="s">
        <v>7</v>
      </c>
      <c r="C4" s="5" t="s">
        <v>8</v>
      </c>
      <c r="D4" s="5" t="s">
        <v>11</v>
      </c>
      <c r="E4" s="5" t="s">
        <v>9</v>
      </c>
      <c r="F4" s="5" t="s">
        <v>10</v>
      </c>
      <c r="G4" s="5" t="s">
        <v>16</v>
      </c>
      <c r="H4" s="5" t="s">
        <v>17</v>
      </c>
      <c r="I4" s="5" t="s">
        <v>15</v>
      </c>
      <c r="J4" s="8" t="s">
        <v>13</v>
      </c>
      <c r="K4" s="8" t="s">
        <v>22</v>
      </c>
    </row>
    <row r="5" spans="1:11" ht="18.75" customHeight="1" x14ac:dyDescent="0.3">
      <c r="A5" s="5" t="s">
        <v>0</v>
      </c>
      <c r="B5" s="5">
        <v>34</v>
      </c>
      <c r="C5" s="6">
        <v>19496241</v>
      </c>
      <c r="D5" s="6">
        <v>1175</v>
      </c>
      <c r="E5" s="6">
        <v>-1126125</v>
      </c>
      <c r="F5" s="6">
        <f>+C5+E5</f>
        <v>18370116</v>
      </c>
      <c r="G5" s="6"/>
      <c r="H5" s="6"/>
      <c r="I5" s="6">
        <v>20803841</v>
      </c>
      <c r="J5" s="9"/>
      <c r="K5" s="9"/>
    </row>
    <row r="6" spans="1:11" ht="18.75" customHeight="1" x14ac:dyDescent="0.3">
      <c r="A6" s="5" t="s">
        <v>1</v>
      </c>
      <c r="B6" s="5">
        <v>49</v>
      </c>
      <c r="C6" s="6">
        <v>23599843</v>
      </c>
      <c r="D6" s="7">
        <v>670</v>
      </c>
      <c r="E6" s="6">
        <v>-2633358</v>
      </c>
      <c r="F6" s="6">
        <f t="shared" ref="F6:F10" si="0">+C6+E6</f>
        <v>20966485</v>
      </c>
      <c r="G6" s="7"/>
      <c r="H6" s="7"/>
      <c r="I6" s="6">
        <v>22888652</v>
      </c>
      <c r="J6" s="9"/>
      <c r="K6" s="9"/>
    </row>
    <row r="7" spans="1:11" ht="18.75" customHeight="1" x14ac:dyDescent="0.3">
      <c r="A7" s="5" t="s">
        <v>2</v>
      </c>
      <c r="B7" s="5">
        <v>34</v>
      </c>
      <c r="C7" s="6">
        <v>25681070</v>
      </c>
      <c r="D7" s="7">
        <v>25</v>
      </c>
      <c r="E7" s="6">
        <v>-1622245</v>
      </c>
      <c r="F7" s="6">
        <f t="shared" si="0"/>
        <v>24058825</v>
      </c>
      <c r="G7" s="7"/>
      <c r="H7" s="7"/>
      <c r="I7" s="6">
        <v>12590155</v>
      </c>
      <c r="J7" s="9"/>
      <c r="K7" s="9"/>
    </row>
    <row r="8" spans="1:11" ht="18.75" customHeight="1" x14ac:dyDescent="0.3">
      <c r="A8" s="5" t="s">
        <v>3</v>
      </c>
      <c r="B8" s="5">
        <v>76</v>
      </c>
      <c r="C8" s="6">
        <v>27599748</v>
      </c>
      <c r="D8" s="6">
        <v>103805</v>
      </c>
      <c r="E8" s="6">
        <v>-1117810</v>
      </c>
      <c r="F8" s="6">
        <f t="shared" si="0"/>
        <v>26481938</v>
      </c>
      <c r="G8" s="6"/>
      <c r="H8" s="6"/>
      <c r="I8" s="6">
        <v>31792159</v>
      </c>
      <c r="J8" s="9"/>
      <c r="K8" s="9"/>
    </row>
    <row r="9" spans="1:11" ht="18.75" customHeight="1" x14ac:dyDescent="0.3">
      <c r="A9" s="5" t="s">
        <v>4</v>
      </c>
      <c r="B9" s="5">
        <v>63</v>
      </c>
      <c r="C9" s="6">
        <v>20942180</v>
      </c>
      <c r="D9" s="7">
        <v>375</v>
      </c>
      <c r="E9" s="6">
        <v>-911350</v>
      </c>
      <c r="F9" s="6">
        <f t="shared" si="0"/>
        <v>20030830</v>
      </c>
      <c r="G9" s="7"/>
      <c r="H9" s="7"/>
      <c r="I9" s="6">
        <v>24074565</v>
      </c>
      <c r="J9" s="9"/>
      <c r="K9" s="9"/>
    </row>
    <row r="10" spans="1:11" ht="18.75" customHeight="1" x14ac:dyDescent="0.3">
      <c r="A10" s="5" t="s">
        <v>5</v>
      </c>
      <c r="B10" s="5">
        <v>256</v>
      </c>
      <c r="C10" s="6">
        <v>117319082</v>
      </c>
      <c r="D10" s="6">
        <v>106050</v>
      </c>
      <c r="E10" s="6">
        <v>-7410888</v>
      </c>
      <c r="F10" s="6">
        <f t="shared" si="0"/>
        <v>109908194</v>
      </c>
      <c r="G10" s="6"/>
      <c r="H10" s="6"/>
      <c r="I10" s="6">
        <v>112149372</v>
      </c>
      <c r="J10" s="9"/>
      <c r="K10" s="9"/>
    </row>
    <row r="11" spans="1:11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8.75" customHeight="1" x14ac:dyDescent="0.3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8.75" customHeight="1" x14ac:dyDescent="0.3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8.75" customHeight="1" x14ac:dyDescent="0.3">
      <c r="A14" s="13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8.75" customHeight="1" x14ac:dyDescent="0.3">
      <c r="A15" s="13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8.75" customHeight="1" x14ac:dyDescent="0.3">
      <c r="A16" s="13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mergeCells count="7">
    <mergeCell ref="A16:K16"/>
    <mergeCell ref="A12:K12"/>
    <mergeCell ref="A11:K11"/>
    <mergeCell ref="A1:K1"/>
    <mergeCell ref="A13:K13"/>
    <mergeCell ref="A14:K14"/>
    <mergeCell ref="A15:K1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2019-04-03T10:54:05Z</dcterms:created>
  <dcterms:modified xsi:type="dcterms:W3CDTF">2019-04-24T03:18:32Z</dcterms:modified>
</cp:coreProperties>
</file>